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RENEA\BIDS AND BID TABS\Tennis Court Bid 2018\Bids\JETPORT FURNITURE RFP-2023\"/>
    </mc:Choice>
  </mc:AlternateContent>
  <bookViews>
    <workbookView xWindow="0" yWindow="0" windowWidth="28800" windowHeight="11580"/>
  </bookViews>
  <sheets>
    <sheet name="1st Floor Furntiture" sheetId="1" r:id="rId1"/>
    <sheet name="2nd Floor Furnitur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J5" i="2"/>
  <c r="I5" i="2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<sst xmlns="http://schemas.openxmlformats.org/spreadsheetml/2006/main" count="57" uniqueCount="55">
  <si>
    <t>Space Number/Furniture Item</t>
  </si>
  <si>
    <t>Desk</t>
  </si>
  <si>
    <t>Small Cabinet</t>
  </si>
  <si>
    <t>Return with Cabinet Below</t>
  </si>
  <si>
    <t>Visitor Chairs</t>
  </si>
  <si>
    <t>A1</t>
  </si>
  <si>
    <t>A2</t>
  </si>
  <si>
    <t>A3</t>
  </si>
  <si>
    <t>A4</t>
  </si>
  <si>
    <t>Waiting room chairs</t>
  </si>
  <si>
    <t>End Table</t>
  </si>
  <si>
    <t>A5</t>
  </si>
  <si>
    <t>4 drawer filing cabinet</t>
  </si>
  <si>
    <t>A6</t>
  </si>
  <si>
    <t>Recliner</t>
  </si>
  <si>
    <t>Beverage Fridge</t>
  </si>
  <si>
    <t>Storage Cabinet</t>
  </si>
  <si>
    <t>A7 and shower</t>
  </si>
  <si>
    <t>Lamp</t>
  </si>
  <si>
    <t>A8 Computer as well</t>
  </si>
  <si>
    <t>A9</t>
  </si>
  <si>
    <t>Lockers full length</t>
  </si>
  <si>
    <t>A10</t>
  </si>
  <si>
    <t>Bookshelf</t>
  </si>
  <si>
    <t>A11</t>
  </si>
  <si>
    <t>Small Desk</t>
  </si>
  <si>
    <t>A12</t>
  </si>
  <si>
    <t>A13</t>
  </si>
  <si>
    <t>Display Cabinets</t>
  </si>
  <si>
    <t>Lounge Chairs with charg ports</t>
  </si>
  <si>
    <t>Couch 3 person with charge ports</t>
  </si>
  <si>
    <t>Large Coffee Table</t>
  </si>
  <si>
    <t>High Top Table</t>
  </si>
  <si>
    <t>High Top Chairs</t>
  </si>
  <si>
    <t>Beverage/Food Table</t>
  </si>
  <si>
    <t>A14</t>
  </si>
  <si>
    <t>Straight Conf Room Chairs</t>
  </si>
  <si>
    <t>16 person Conf Table</t>
  </si>
  <si>
    <t>A15</t>
  </si>
  <si>
    <t>Large Ice Maker</t>
  </si>
  <si>
    <t>Total</t>
  </si>
  <si>
    <t>B1</t>
  </si>
  <si>
    <t>B2</t>
  </si>
  <si>
    <t>Straight back Conf. Room Chairs</t>
  </si>
  <si>
    <t>Beverage/Food Tables</t>
  </si>
  <si>
    <t>Podium</t>
  </si>
  <si>
    <t>B3</t>
  </si>
  <si>
    <t>Classroom Tables w/wheels</t>
  </si>
  <si>
    <t>4 pax Outside Benches</t>
  </si>
  <si>
    <t>4 pax Outside Tables</t>
  </si>
  <si>
    <t>Outside Chairs</t>
  </si>
  <si>
    <t>Outdoor Heating Units</t>
  </si>
  <si>
    <t>2 Pax indoor bench seat</t>
  </si>
  <si>
    <t>Reclinig/Swivel Office Chair</t>
  </si>
  <si>
    <t>Conference Table Small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</si>
</sst>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workbookViewId="0">
      <selection activeCell="I25" sqref="I25"/>
    </sheetView>
  </sheetViews>
  <sheetFormatPr defaultRowHeight="15" x14ac:dyDescent="0.25"/>
  <cols>
    <col min="1" max="1" width="28.140625" bestFit="1" customWidth="1"/>
    <col min="2" max="2" width="5.28515625" bestFit="1" customWidth="1"/>
    <col min="3" max="3" width="25.140625" bestFit="1" customWidth="1"/>
    <col min="4" max="4" width="26.140625" bestFit="1" customWidth="1"/>
    <col min="5" max="5" width="13.28515625" bestFit="1" customWidth="1"/>
    <col min="6" max="6" width="12.7109375" bestFit="1" customWidth="1"/>
    <col min="7" max="7" width="22.28515625" bestFit="1" customWidth="1"/>
    <col min="8" max="8" width="18.85546875" bestFit="1" customWidth="1"/>
    <col min="9" max="9" width="9.5703125" bestFit="1" customWidth="1"/>
    <col min="10" max="10" width="21" bestFit="1" customWidth="1"/>
    <col min="11" max="11" width="30.85546875" bestFit="1" customWidth="1"/>
    <col min="12" max="12" width="8.28515625" bestFit="1" customWidth="1"/>
    <col min="13" max="13" width="15.42578125" bestFit="1" customWidth="1"/>
    <col min="14" max="14" width="15.140625" bestFit="1" customWidth="1"/>
    <col min="16" max="16" width="17.42578125" bestFit="1" customWidth="1"/>
    <col min="17" max="17" width="9.85546875" bestFit="1" customWidth="1"/>
    <col min="18" max="18" width="10.5703125" bestFit="1" customWidth="1"/>
    <col min="19" max="19" width="15.7109375" bestFit="1" customWidth="1"/>
    <col min="20" max="20" width="28.42578125" bestFit="1" customWidth="1"/>
    <col min="21" max="21" width="17.7109375" bestFit="1" customWidth="1"/>
    <col min="22" max="22" width="14.140625" bestFit="1" customWidth="1"/>
    <col min="23" max="23" width="14.7109375" bestFit="1" customWidth="1"/>
    <col min="24" max="24" width="20.140625" bestFit="1" customWidth="1"/>
    <col min="25" max="25" width="24.28515625" bestFit="1" customWidth="1"/>
    <col min="26" max="26" width="19.7109375" bestFit="1" customWidth="1"/>
    <col min="27" max="27" width="14.85546875" bestFit="1" customWidth="1"/>
  </cols>
  <sheetData>
    <row r="1" spans="1:27" x14ac:dyDescent="0.25">
      <c r="A1" s="1" t="s">
        <v>0</v>
      </c>
      <c r="B1" s="1" t="s">
        <v>1</v>
      </c>
      <c r="C1" s="1" t="s">
        <v>3</v>
      </c>
      <c r="D1" s="1" t="s">
        <v>53</v>
      </c>
      <c r="E1" s="1" t="s">
        <v>2</v>
      </c>
      <c r="F1" s="1" t="s">
        <v>4</v>
      </c>
      <c r="G1" s="1" t="s">
        <v>54</v>
      </c>
      <c r="H1" s="1" t="s">
        <v>9</v>
      </c>
      <c r="I1" s="1" t="s">
        <v>10</v>
      </c>
      <c r="J1" s="1" t="s">
        <v>12</v>
      </c>
      <c r="K1" s="1" t="s">
        <v>30</v>
      </c>
      <c r="L1" s="1" t="s">
        <v>14</v>
      </c>
      <c r="M1" s="1" t="s">
        <v>15</v>
      </c>
      <c r="N1" s="1" t="s">
        <v>16</v>
      </c>
      <c r="O1" s="1" t="s">
        <v>18</v>
      </c>
      <c r="P1" s="1" t="s">
        <v>21</v>
      </c>
      <c r="Q1" s="1" t="s">
        <v>23</v>
      </c>
      <c r="R1" s="1" t="s">
        <v>25</v>
      </c>
      <c r="S1" s="1" t="s">
        <v>28</v>
      </c>
      <c r="T1" s="1" t="s">
        <v>29</v>
      </c>
      <c r="U1" s="1" t="s">
        <v>31</v>
      </c>
      <c r="V1" s="1" t="s">
        <v>32</v>
      </c>
      <c r="W1" s="1" t="s">
        <v>33</v>
      </c>
      <c r="X1" s="1" t="s">
        <v>34</v>
      </c>
      <c r="Y1" s="1" t="s">
        <v>36</v>
      </c>
      <c r="Z1" s="1" t="s">
        <v>37</v>
      </c>
      <c r="AA1" s="1" t="s">
        <v>39</v>
      </c>
    </row>
    <row r="2" spans="1:27" x14ac:dyDescent="0.25">
      <c r="A2" s="1" t="s">
        <v>5</v>
      </c>
      <c r="B2" s="1">
        <v>1</v>
      </c>
      <c r="C2" s="1">
        <v>1</v>
      </c>
      <c r="D2" s="1">
        <v>1</v>
      </c>
      <c r="E2" s="1"/>
      <c r="F2" s="1">
        <v>2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1" t="s">
        <v>6</v>
      </c>
      <c r="B3" s="1">
        <v>1</v>
      </c>
      <c r="C3" s="1">
        <v>1</v>
      </c>
      <c r="D3" s="1">
        <v>1</v>
      </c>
      <c r="E3" s="1">
        <v>1</v>
      </c>
      <c r="F3" s="1">
        <v>6</v>
      </c>
      <c r="G3" s="1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1" t="s">
        <v>7</v>
      </c>
      <c r="B4" s="1">
        <v>1</v>
      </c>
      <c r="C4" s="1">
        <v>1</v>
      </c>
      <c r="D4" s="1">
        <v>1</v>
      </c>
      <c r="E4" s="1"/>
      <c r="F4" s="1">
        <v>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5">
      <c r="A5" s="1" t="s">
        <v>8</v>
      </c>
      <c r="B5" s="1">
        <v>1</v>
      </c>
      <c r="C5" s="1">
        <v>1</v>
      </c>
      <c r="D5" s="1">
        <v>1</v>
      </c>
      <c r="E5" s="1">
        <v>1</v>
      </c>
      <c r="F5" s="1">
        <v>2</v>
      </c>
      <c r="G5" s="1"/>
      <c r="H5" s="1">
        <v>2</v>
      </c>
      <c r="I5" s="1">
        <v>1</v>
      </c>
      <c r="J5" s="1">
        <v>2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1" t="s">
        <v>11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" t="s">
        <v>13</v>
      </c>
      <c r="B7" s="1"/>
      <c r="C7" s="1"/>
      <c r="D7" s="1"/>
      <c r="E7" s="1"/>
      <c r="F7" s="1"/>
      <c r="G7" s="1"/>
      <c r="H7" s="1">
        <v>2</v>
      </c>
      <c r="I7" s="1">
        <v>1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1" t="s">
        <v>17</v>
      </c>
      <c r="B8" s="1"/>
      <c r="C8" s="1"/>
      <c r="D8" s="1"/>
      <c r="E8" s="1"/>
      <c r="F8" s="1">
        <v>1</v>
      </c>
      <c r="G8" s="1"/>
      <c r="H8" s="1"/>
      <c r="I8" s="1"/>
      <c r="J8" s="1"/>
      <c r="K8" s="1">
        <v>1</v>
      </c>
      <c r="L8" s="1">
        <v>1</v>
      </c>
      <c r="M8" s="1">
        <v>1</v>
      </c>
      <c r="N8" s="1">
        <v>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A9" s="1" t="s">
        <v>19</v>
      </c>
      <c r="B9" s="1">
        <v>1</v>
      </c>
      <c r="C9" s="1"/>
      <c r="D9" s="1">
        <v>1</v>
      </c>
      <c r="E9" s="1"/>
      <c r="F9" s="1"/>
      <c r="G9" s="1"/>
      <c r="H9" s="1"/>
      <c r="I9" s="1"/>
      <c r="J9" s="1"/>
      <c r="K9" s="1"/>
      <c r="L9" s="1">
        <v>1</v>
      </c>
      <c r="M9" s="1"/>
      <c r="N9" s="1"/>
      <c r="O9" s="1">
        <v>1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5">
      <c r="A10" s="1" t="s">
        <v>20</v>
      </c>
      <c r="B10" s="1"/>
      <c r="C10" s="1"/>
      <c r="D10" s="1"/>
      <c r="E10" s="1"/>
      <c r="F10" s="1"/>
      <c r="G10" s="1"/>
      <c r="H10" s="1"/>
      <c r="I10" s="1"/>
      <c r="J10" s="1">
        <v>2</v>
      </c>
      <c r="K10" s="1"/>
      <c r="L10" s="1"/>
      <c r="M10" s="1"/>
      <c r="N10" s="1"/>
      <c r="O10" s="1"/>
      <c r="P10" s="1">
        <v>4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1" t="s">
        <v>22</v>
      </c>
      <c r="B11" s="1">
        <v>1</v>
      </c>
      <c r="C11" s="1">
        <v>1</v>
      </c>
      <c r="D11" s="1">
        <v>1</v>
      </c>
      <c r="E11" s="1"/>
      <c r="F11" s="1">
        <v>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>
        <v>1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1" t="s">
        <v>24</v>
      </c>
      <c r="B12" s="1">
        <v>1</v>
      </c>
      <c r="C12" s="1"/>
      <c r="D12" s="1">
        <v>4</v>
      </c>
      <c r="E12" s="1">
        <v>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v>2</v>
      </c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 t="s">
        <v>26</v>
      </c>
      <c r="B13" s="1"/>
      <c r="C13" s="1"/>
      <c r="D13" s="1">
        <v>2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>
        <v>2</v>
      </c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 t="s">
        <v>27</v>
      </c>
      <c r="B14" s="1"/>
      <c r="C14" s="1"/>
      <c r="D14" s="1"/>
      <c r="E14" s="1"/>
      <c r="F14" s="1"/>
      <c r="G14" s="1"/>
      <c r="H14" s="1"/>
      <c r="I14" s="1">
        <v>3</v>
      </c>
      <c r="J14" s="1"/>
      <c r="K14" s="1">
        <v>3</v>
      </c>
      <c r="L14" s="1"/>
      <c r="M14" s="1"/>
      <c r="N14" s="1"/>
      <c r="O14" s="1">
        <v>3</v>
      </c>
      <c r="P14" s="1"/>
      <c r="Q14" s="1"/>
      <c r="R14" s="1"/>
      <c r="S14" s="1"/>
      <c r="T14" s="1">
        <v>6</v>
      </c>
      <c r="U14" s="1">
        <v>1</v>
      </c>
      <c r="V14" s="1">
        <v>1</v>
      </c>
      <c r="W14" s="1">
        <v>2</v>
      </c>
      <c r="X14" s="1">
        <v>1</v>
      </c>
      <c r="Y14" s="1"/>
      <c r="Z14" s="1"/>
      <c r="AA14" s="1"/>
    </row>
    <row r="15" spans="1:27" x14ac:dyDescent="0.25">
      <c r="A15" s="1" t="s">
        <v>35</v>
      </c>
      <c r="B15" s="1"/>
      <c r="C15" s="1"/>
      <c r="D15" s="1">
        <v>16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>
        <v>2</v>
      </c>
      <c r="Y15" s="1">
        <v>10</v>
      </c>
      <c r="Z15" s="1">
        <v>1</v>
      </c>
      <c r="AA15" s="1"/>
    </row>
    <row r="16" spans="1:27" x14ac:dyDescent="0.25">
      <c r="A16" s="1" t="s">
        <v>38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>
        <v>1</v>
      </c>
    </row>
    <row r="17" spans="1:27" x14ac:dyDescent="0.25">
      <c r="A17" s="1" t="s">
        <v>40</v>
      </c>
      <c r="B17" s="1">
        <f t="shared" ref="B17:Z17" si="0">SUM(B2:B16)</f>
        <v>7</v>
      </c>
      <c r="C17" s="1">
        <f t="shared" si="0"/>
        <v>5</v>
      </c>
      <c r="D17" s="1">
        <f t="shared" si="0"/>
        <v>28</v>
      </c>
      <c r="E17" s="1">
        <f t="shared" si="0"/>
        <v>3</v>
      </c>
      <c r="F17" s="1">
        <f t="shared" si="0"/>
        <v>15</v>
      </c>
      <c r="G17" s="1">
        <f t="shared" si="0"/>
        <v>1</v>
      </c>
      <c r="H17" s="1">
        <f t="shared" si="0"/>
        <v>4</v>
      </c>
      <c r="I17" s="1">
        <f t="shared" si="0"/>
        <v>5</v>
      </c>
      <c r="J17" s="1">
        <f t="shared" si="0"/>
        <v>4</v>
      </c>
      <c r="K17" s="1">
        <f t="shared" si="0"/>
        <v>4</v>
      </c>
      <c r="L17" s="1">
        <f t="shared" si="0"/>
        <v>2</v>
      </c>
      <c r="M17" s="1">
        <f t="shared" si="0"/>
        <v>1</v>
      </c>
      <c r="N17" s="1">
        <f t="shared" si="0"/>
        <v>2</v>
      </c>
      <c r="O17" s="1">
        <f t="shared" si="0"/>
        <v>4</v>
      </c>
      <c r="P17" s="1">
        <f t="shared" si="0"/>
        <v>4</v>
      </c>
      <c r="Q17" s="1">
        <f t="shared" si="0"/>
        <v>1</v>
      </c>
      <c r="R17" s="1">
        <f t="shared" si="0"/>
        <v>2</v>
      </c>
      <c r="S17" s="1">
        <f t="shared" si="0"/>
        <v>2</v>
      </c>
      <c r="T17" s="1">
        <f t="shared" si="0"/>
        <v>6</v>
      </c>
      <c r="U17" s="1">
        <f t="shared" si="0"/>
        <v>1</v>
      </c>
      <c r="V17" s="1">
        <f t="shared" si="0"/>
        <v>1</v>
      </c>
      <c r="W17" s="1">
        <f t="shared" si="0"/>
        <v>2</v>
      </c>
      <c r="X17" s="1">
        <f t="shared" si="0"/>
        <v>3</v>
      </c>
      <c r="Y17" s="1">
        <f t="shared" si="0"/>
        <v>10</v>
      </c>
      <c r="Z17" s="1">
        <f t="shared" si="0"/>
        <v>1</v>
      </c>
      <c r="AA17" s="1">
        <f>SUM(AA16)</f>
        <v>1</v>
      </c>
    </row>
  </sheetData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sqref="A1:J5"/>
    </sheetView>
  </sheetViews>
  <sheetFormatPr defaultRowHeight="15" x14ac:dyDescent="0.25"/>
  <cols>
    <col min="1" max="1" width="28.140625" bestFit="1" customWidth="1"/>
    <col min="2" max="2" width="10.7109375" bestFit="1" customWidth="1"/>
    <col min="3" max="3" width="16.42578125" bestFit="1" customWidth="1"/>
    <col min="4" max="4" width="29.42578125" bestFit="1" customWidth="1"/>
    <col min="5" max="5" width="21" bestFit="1" customWidth="1"/>
    <col min="7" max="7" width="21.140625" bestFit="1" customWidth="1"/>
    <col min="8" max="8" width="19.42578125" bestFit="1" customWidth="1"/>
    <col min="9" max="9" width="14" bestFit="1" customWidth="1"/>
    <col min="10" max="10" width="21" bestFit="1" customWidth="1"/>
  </cols>
  <sheetData>
    <row r="1" spans="1:10" x14ac:dyDescent="0.25">
      <c r="A1" s="1" t="s">
        <v>0</v>
      </c>
      <c r="B1" s="1" t="s">
        <v>52</v>
      </c>
      <c r="C1" s="1" t="s">
        <v>47</v>
      </c>
      <c r="D1" s="1" t="s">
        <v>43</v>
      </c>
      <c r="E1" s="1" t="s">
        <v>44</v>
      </c>
      <c r="F1" s="1" t="s">
        <v>45</v>
      </c>
      <c r="G1" s="1" t="s">
        <v>48</v>
      </c>
      <c r="H1" s="1" t="s">
        <v>49</v>
      </c>
      <c r="I1" s="1" t="s">
        <v>50</v>
      </c>
      <c r="J1" s="1" t="s">
        <v>51</v>
      </c>
    </row>
    <row r="2" spans="1:10" x14ac:dyDescent="0.25">
      <c r="A2" s="1" t="s">
        <v>41</v>
      </c>
      <c r="B2" s="1">
        <v>1</v>
      </c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42</v>
      </c>
      <c r="B3" s="1"/>
      <c r="C3" s="1">
        <v>20</v>
      </c>
      <c r="D3" s="1">
        <v>50</v>
      </c>
      <c r="E3" s="1">
        <v>2</v>
      </c>
      <c r="F3" s="1">
        <v>1</v>
      </c>
      <c r="G3" s="1"/>
      <c r="H3" s="1"/>
      <c r="I3" s="1"/>
      <c r="J3" s="1"/>
    </row>
    <row r="4" spans="1:10" x14ac:dyDescent="0.25">
      <c r="A4" s="1" t="s">
        <v>46</v>
      </c>
      <c r="B4" s="1"/>
      <c r="C4" s="1"/>
      <c r="D4" s="1"/>
      <c r="E4" s="1"/>
      <c r="F4" s="1"/>
      <c r="G4" s="1">
        <v>2</v>
      </c>
      <c r="H4" s="1">
        <v>3</v>
      </c>
      <c r="I4" s="1">
        <v>12</v>
      </c>
      <c r="J4" s="1">
        <v>2</v>
      </c>
    </row>
    <row r="5" spans="1:10" x14ac:dyDescent="0.25">
      <c r="A5" s="1" t="s">
        <v>40</v>
      </c>
      <c r="B5" s="1">
        <f t="shared" ref="B5:J5" si="0">SUM(B2:B4)</f>
        <v>1</v>
      </c>
      <c r="C5" s="1">
        <f t="shared" si="0"/>
        <v>20</v>
      </c>
      <c r="D5" s="1">
        <f t="shared" si="0"/>
        <v>50</v>
      </c>
      <c r="E5" s="1">
        <f t="shared" si="0"/>
        <v>2</v>
      </c>
      <c r="F5" s="1">
        <f t="shared" si="0"/>
        <v>1</v>
      </c>
      <c r="G5" s="1">
        <f t="shared" si="0"/>
        <v>2</v>
      </c>
      <c r="H5" s="1">
        <f t="shared" si="0"/>
        <v>3</v>
      </c>
      <c r="I5" s="1">
        <f t="shared" si="0"/>
        <v>12</v>
      </c>
      <c r="J5" s="1">
        <f t="shared" si="0"/>
        <v>2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1st Floor Furntiture</vt:lpstr>
      <vt:lpstr>2nd Floor Furniture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Trout</dc:creator>
  <cp:lastModifiedBy>Renea Warren-Ford</cp:lastModifiedBy>
  <cp:lastPrinted>2023-08-28T19:19:09Z</cp:lastPrinted>
  <dcterms:created xsi:type="dcterms:W3CDTF">2023-08-28T15:00:28Z</dcterms:created>
  <dcterms:modified xsi:type="dcterms:W3CDTF">2023-08-30T14:53:04Z</dcterms:modified>
</cp:coreProperties>
</file>